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B13BA38E-BEB7-4384-B3CB-A387AF955835}" xr6:coauthVersionLast="47" xr6:coauthVersionMax="47" xr10:uidLastSave="{00000000-0000-0000-0000-000000000000}"/>
  <bookViews>
    <workbookView xWindow="435" yWindow="885" windowWidth="1194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<sst xmlns="http://schemas.openxmlformats.org/spreadsheetml/2006/main" count="22" uniqueCount="22">
  <si>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</si>
  <si>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</si>
  <si>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</si>
  <si>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</si>
  <si>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</si>
  <si>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</si>
  <si>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</si>
  <si>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</si>
  <si>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</si>
  <si>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</si>
  <si>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</si>
  <si>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</si>
  <si>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</si>
  <si>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</si>
  <si>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</si>
  <si>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通安镇科技城片区</t>
  </si>
  <si>
    <t>幸福蓝海（浒关店）</t>
  </si>
  <si>
    <t>合计</t>
  </si>
  <si>
    <t>2026年 高新区数字电影数据统计</t>
    <phoneticPr fontId="7" type="noConversion"/>
  </si>
  <si>
    <t>通安镇</t>
    <phoneticPr fontId="7" type="noConversion"/>
  </si>
  <si>
    <t>狮山商务创新区横塘片区</t>
    <phoneticPr fontId="7" type="noConversion"/>
  </si>
  <si>
    <t>狮山商务创新区枫桥片区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</si>
</sst>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14" sqref="G14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6</v>
      </c>
      <c r="C3" s="5">
        <v>1</v>
      </c>
      <c r="D3" s="5">
        <v>11</v>
      </c>
      <c r="E3" s="5">
        <v>11</v>
      </c>
      <c r="F3" s="5">
        <v>8</v>
      </c>
      <c r="G3" s="5">
        <v>11</v>
      </c>
      <c r="H3" s="5">
        <v>11</v>
      </c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21</v>
      </c>
      <c r="D4" s="5">
        <v>19</v>
      </c>
      <c r="E4" s="5">
        <v>26.5</v>
      </c>
      <c r="F4" s="5">
        <v>14.5</v>
      </c>
      <c r="G4" s="5">
        <v>0</v>
      </c>
      <c r="H4" s="5">
        <v>19</v>
      </c>
      <c r="I4" s="5"/>
      <c r="J4" s="5"/>
      <c r="K4" s="5"/>
      <c r="L4" s="5"/>
      <c r="M4" s="5"/>
    </row>
    <row r="5" spans="1:13" s="2" customFormat="1" ht="29.25" customHeight="1" x14ac:dyDescent="0.2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12</v>
      </c>
      <c r="H5" s="5">
        <v>0</v>
      </c>
      <c r="I5" s="5"/>
      <c r="J5" s="5"/>
      <c r="K5" s="5"/>
      <c r="L5" s="5"/>
      <c r="M5" s="5"/>
    </row>
    <row r="6" spans="1:13" s="2" customFormat="1" ht="29.25" customHeight="1" x14ac:dyDescent="0.2">
      <c r="A6" s="4" t="s">
        <v>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/>
      <c r="J6" s="5"/>
      <c r="K6" s="5"/>
      <c r="L6" s="5"/>
      <c r="M6" s="5"/>
    </row>
    <row r="7" spans="1:13" s="2" customFormat="1" ht="29.25" customHeight="1" x14ac:dyDescent="0.2">
      <c r="A7" s="9" t="s">
        <v>20</v>
      </c>
      <c r="B7" s="5">
        <v>16</v>
      </c>
      <c r="C7" s="5">
        <v>32</v>
      </c>
      <c r="D7" s="5">
        <v>27</v>
      </c>
      <c r="E7" s="5">
        <v>32</v>
      </c>
      <c r="F7" s="5">
        <v>39</v>
      </c>
      <c r="G7" s="5">
        <v>38</v>
      </c>
      <c r="H7" s="5">
        <v>33.5</v>
      </c>
      <c r="I7" s="5"/>
      <c r="J7" s="5"/>
      <c r="K7" s="5"/>
      <c r="L7" s="5"/>
      <c r="M7" s="5"/>
    </row>
    <row r="8" spans="1:13" s="2" customFormat="1" ht="29.25" customHeight="1" x14ac:dyDescent="0.2">
      <c r="A8" s="9" t="s">
        <v>21</v>
      </c>
      <c r="B8" s="5">
        <v>26</v>
      </c>
      <c r="C8" s="5">
        <v>24</v>
      </c>
      <c r="D8" s="5">
        <v>35</v>
      </c>
      <c r="E8" s="5">
        <v>22</v>
      </c>
      <c r="F8" s="5">
        <v>22</v>
      </c>
      <c r="G8" s="5">
        <v>17</v>
      </c>
      <c r="H8" s="5">
        <v>30</v>
      </c>
      <c r="I8" s="5"/>
      <c r="J8" s="5"/>
      <c r="K8" s="5"/>
      <c r="L8" s="5"/>
      <c r="M8" s="5"/>
    </row>
    <row r="9" spans="1:13" s="2" customFormat="1" ht="29.25" customHeight="1" x14ac:dyDescent="0.2">
      <c r="A9" s="4" t="s">
        <v>16</v>
      </c>
      <c r="B9" s="5">
        <v>5</v>
      </c>
      <c r="C9" s="5">
        <v>12</v>
      </c>
      <c r="D9" s="5">
        <v>2</v>
      </c>
      <c r="E9" s="5">
        <v>9</v>
      </c>
      <c r="F9" s="5">
        <v>5</v>
      </c>
      <c r="G9" s="5">
        <v>10</v>
      </c>
      <c r="H9" s="5">
        <v>12</v>
      </c>
      <c r="I9" s="5"/>
      <c r="J9" s="5"/>
      <c r="K9" s="5"/>
      <c r="L9" s="5"/>
      <c r="M9" s="5"/>
    </row>
    <row r="10" spans="1:13" s="2" customFormat="1" ht="29.25" customHeight="1" x14ac:dyDescent="0.2">
      <c r="A10" s="6" t="s">
        <v>17</v>
      </c>
      <c r="B10" s="7">
        <f t="shared" ref="B10:G10" si="0">SUM(B3:B9)</f>
        <v>65.5</v>
      </c>
      <c r="C10" s="7">
        <f t="shared" si="0"/>
        <v>90</v>
      </c>
      <c r="D10" s="7">
        <f t="shared" si="0"/>
        <v>94</v>
      </c>
      <c r="E10" s="7">
        <f t="shared" si="0"/>
        <v>100.5</v>
      </c>
      <c r="F10" s="7">
        <f t="shared" si="0"/>
        <v>88.5</v>
      </c>
      <c r="G10" s="7">
        <f t="shared" si="0"/>
        <v>88</v>
      </c>
      <c r="H10" s="7">
        <f t="shared" ref="H10:M10" si="1">SUM(H3:H9)</f>
        <v>105.5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2026-07-30T01:42:22Z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