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3648466D-1158-4936-A73F-752E485B059F}" xr6:coauthVersionLast="47" xr6:coauthVersionMax="47" xr10:uidLastSave="{00000000-0000-0000-0000-000000000000}"/>
  <bookViews>
    <workbookView xWindow="11805" yWindow="375" windowWidth="1882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<sst xmlns="http://schemas.openxmlformats.org/spreadsheetml/2006/main" count="29" uniqueCount="29">
  <si>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</si>
  <si>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</si>
  <si>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</si>
  <si>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</si>
  <si>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</si>
  <si>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</si>
  <si>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</si>
  <si>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</si>
  <si>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</si>
  <si>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</si>
  <si>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</si>
  <si>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</si>
  <si>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</si>
  <si>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</si>
  <si>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</si>
  <si>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</si>
  <si>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</si>
  <si>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</si>
  <si>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</si>
  <si>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</si>
  <si>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</si>
  <si>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</si>
  <si>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</si>
  <si>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</si>
  <si>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</si>
  <si>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</si>
  <si>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</si>
  <si>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2026年 吴中区数字电影数据汇总</t>
    <phoneticPr fontId="7" type="noConversion"/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</si>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</sst>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L10" sqref="L10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10</v>
      </c>
      <c r="C3" s="6">
        <v>12</v>
      </c>
      <c r="D3" s="6">
        <v>18.5</v>
      </c>
      <c r="E3" s="6">
        <v>20.5</v>
      </c>
      <c r="F3" s="6">
        <v>28</v>
      </c>
      <c r="G3" s="6">
        <v>28.5</v>
      </c>
      <c r="H3" s="6">
        <v>24</v>
      </c>
      <c r="I3" s="6">
        <v>27</v>
      </c>
      <c r="J3" s="6">
        <v>27</v>
      </c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10</v>
      </c>
      <c r="C4" s="6">
        <v>12</v>
      </c>
      <c r="D4" s="6">
        <v>15</v>
      </c>
      <c r="E4" s="6">
        <v>28.5</v>
      </c>
      <c r="F4" s="6">
        <v>21.5</v>
      </c>
      <c r="G4" s="6">
        <v>43</v>
      </c>
      <c r="H4" s="6">
        <v>24.5</v>
      </c>
      <c r="I4" s="6">
        <v>55</v>
      </c>
      <c r="J4" s="6">
        <v>35</v>
      </c>
      <c r="K4" s="6"/>
      <c r="L4" s="6"/>
      <c r="M4" s="6"/>
    </row>
    <row r="5" spans="1:13" s="2" customFormat="1" ht="29.25" customHeight="1" x14ac:dyDescent="0.2">
      <c r="A5" s="5" t="s">
        <v>15</v>
      </c>
      <c r="B5" s="6">
        <v>15</v>
      </c>
      <c r="C5" s="6">
        <v>10.5</v>
      </c>
      <c r="D5" s="6">
        <v>6</v>
      </c>
      <c r="E5" s="6">
        <v>32.5</v>
      </c>
      <c r="F5" s="6">
        <v>11.5</v>
      </c>
      <c r="G5" s="6">
        <v>31</v>
      </c>
      <c r="H5" s="6">
        <v>39.5</v>
      </c>
      <c r="I5" s="6">
        <v>42</v>
      </c>
      <c r="J5" s="6">
        <v>46.5</v>
      </c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72</v>
      </c>
      <c r="H6" s="6">
        <v>14</v>
      </c>
      <c r="I6" s="6">
        <v>14</v>
      </c>
      <c r="J6" s="6">
        <v>12</v>
      </c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10</v>
      </c>
      <c r="D7" s="6">
        <v>24</v>
      </c>
      <c r="E7" s="6">
        <v>22</v>
      </c>
      <c r="F7" s="6">
        <v>18</v>
      </c>
      <c r="G7" s="6">
        <v>17</v>
      </c>
      <c r="H7" s="6">
        <v>22</v>
      </c>
      <c r="I7" s="6">
        <v>22</v>
      </c>
      <c r="J7" s="6">
        <v>24</v>
      </c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5</v>
      </c>
      <c r="E8" s="6">
        <v>10</v>
      </c>
      <c r="F8" s="6">
        <v>10</v>
      </c>
      <c r="G8" s="6">
        <v>10</v>
      </c>
      <c r="H8" s="6">
        <v>9</v>
      </c>
      <c r="I8" s="6">
        <v>11</v>
      </c>
      <c r="J8" s="6">
        <v>13</v>
      </c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6</v>
      </c>
      <c r="D9" s="6">
        <v>8.5</v>
      </c>
      <c r="E9" s="6">
        <v>6</v>
      </c>
      <c r="F9" s="6">
        <v>10</v>
      </c>
      <c r="G9" s="6">
        <v>10</v>
      </c>
      <c r="H9" s="6">
        <v>9</v>
      </c>
      <c r="I9" s="6">
        <v>13</v>
      </c>
      <c r="J9" s="6">
        <v>15</v>
      </c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11</v>
      </c>
      <c r="C10" s="6">
        <v>19</v>
      </c>
      <c r="D10" s="6">
        <v>6</v>
      </c>
      <c r="E10" s="6">
        <v>22</v>
      </c>
      <c r="F10" s="6">
        <v>14</v>
      </c>
      <c r="G10" s="6">
        <v>12</v>
      </c>
      <c r="H10" s="6">
        <v>10</v>
      </c>
      <c r="I10" s="6">
        <v>9</v>
      </c>
      <c r="J10" s="6">
        <v>19</v>
      </c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16</v>
      </c>
      <c r="J11" s="6">
        <v>0</v>
      </c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8</v>
      </c>
      <c r="D12" s="6">
        <v>8</v>
      </c>
      <c r="E12" s="6">
        <v>10</v>
      </c>
      <c r="F12" s="6">
        <v>11</v>
      </c>
      <c r="G12" s="6">
        <v>10</v>
      </c>
      <c r="H12" s="6">
        <v>2</v>
      </c>
      <c r="I12" s="6">
        <v>12</v>
      </c>
      <c r="J12" s="6">
        <v>11</v>
      </c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>
        <v>9</v>
      </c>
      <c r="F13" s="6">
        <v>14</v>
      </c>
      <c r="G13" s="6">
        <v>19</v>
      </c>
      <c r="H13" s="6">
        <v>20.5</v>
      </c>
      <c r="I13" s="6">
        <v>23</v>
      </c>
      <c r="J13" s="6">
        <v>14</v>
      </c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6</v>
      </c>
      <c r="C14" s="6">
        <v>9</v>
      </c>
      <c r="D14" s="6">
        <v>12</v>
      </c>
      <c r="E14" s="6">
        <v>12</v>
      </c>
      <c r="F14" s="6">
        <v>11</v>
      </c>
      <c r="G14" s="6">
        <v>7</v>
      </c>
      <c r="H14" s="6">
        <v>8</v>
      </c>
      <c r="I14" s="6">
        <v>9</v>
      </c>
      <c r="J14" s="6">
        <v>18</v>
      </c>
      <c r="K14" s="6"/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6</v>
      </c>
      <c r="I15" s="6">
        <v>33</v>
      </c>
      <c r="J15" s="6">
        <v>21</v>
      </c>
      <c r="K15" s="6"/>
      <c r="L15" s="6"/>
      <c r="M15" s="6"/>
    </row>
    <row r="16" spans="1:13" s="2" customFormat="1" ht="29.25" customHeight="1" x14ac:dyDescent="0.2">
      <c r="A16" s="5" t="s">
        <v>25</v>
      </c>
      <c r="B16" s="6">
        <v>0</v>
      </c>
      <c r="C16" s="6">
        <v>1</v>
      </c>
      <c r="D16" s="6">
        <v>5.5</v>
      </c>
      <c r="E16" s="6">
        <v>2.5</v>
      </c>
      <c r="F16" s="6">
        <v>4</v>
      </c>
      <c r="G16" s="6">
        <v>0</v>
      </c>
      <c r="H16" s="6">
        <v>5</v>
      </c>
      <c r="I16" s="6">
        <v>6.5</v>
      </c>
      <c r="J16" s="6">
        <v>10</v>
      </c>
      <c r="K16" s="6"/>
      <c r="L16" s="6"/>
      <c r="M16" s="6"/>
    </row>
    <row r="17" spans="1:13" s="2" customFormat="1" ht="29.25" customHeight="1" x14ac:dyDescent="0.2">
      <c r="A17" s="7" t="s">
        <v>26</v>
      </c>
      <c r="B17" s="8">
        <f>SUM(B3:B16)</f>
        <v>54</v>
      </c>
      <c r="C17" s="8">
        <f t="shared" ref="C17:M17" si="0">SUM(C3:C16)</f>
        <v>87.5</v>
      </c>
      <c r="D17" s="8">
        <f t="shared" si="0"/>
        <v>108.5</v>
      </c>
      <c r="E17" s="8">
        <f t="shared" si="0"/>
        <v>175</v>
      </c>
      <c r="F17" s="8">
        <f t="shared" si="0"/>
        <v>153</v>
      </c>
      <c r="G17" s="8">
        <f t="shared" si="0"/>
        <v>259.5</v>
      </c>
      <c r="H17" s="8">
        <f t="shared" si="0"/>
        <v>193.5</v>
      </c>
      <c r="I17" s="8">
        <f t="shared" si="0"/>
        <v>292.5</v>
      </c>
      <c r="J17" s="8">
        <f t="shared" si="0"/>
        <v>265.5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2026-09-30T03:24:53Z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